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7" i="1" l="1"/>
  <c r="I26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</calcChain>
</file>

<file path=xl/sharedStrings.xml><?xml version="1.0" encoding="utf-8"?>
<sst xmlns="http://schemas.openxmlformats.org/spreadsheetml/2006/main" count="103" uniqueCount="34">
  <si>
    <t>POZICE</t>
  </si>
  <si>
    <t>POČET</t>
  </si>
  <si>
    <t>TYP</t>
  </si>
  <si>
    <t>TROJSKLO Ug=0,6</t>
  </si>
  <si>
    <t>ŠÍŘKA mm</t>
  </si>
  <si>
    <t>VÝŠKA mm</t>
  </si>
  <si>
    <t>PLOCHA m2</t>
  </si>
  <si>
    <t>BARVA BÍLÁ, profil 7 komorový</t>
  </si>
  <si>
    <t>okno dvoukřídlé štulpové</t>
  </si>
  <si>
    <t>balkonové dveře dvoukřídlé</t>
  </si>
  <si>
    <t>okno jednokřídlé</t>
  </si>
  <si>
    <t>FUNKCE</t>
  </si>
  <si>
    <t>otevíravé, sklopné</t>
  </si>
  <si>
    <t>SKLO</t>
  </si>
  <si>
    <t>čiré</t>
  </si>
  <si>
    <t>vchodové dveře s proskleným 1/3 pruhem, kování klika-klika s vložkou FAB, bílá</t>
  </si>
  <si>
    <t>OTEVÍRÁNÍ</t>
  </si>
  <si>
    <t xml:space="preserve">otevíravé, rozvorový mechanismus se dvěma háky na straně západky, </t>
  </si>
  <si>
    <t>LEVÉ</t>
  </si>
  <si>
    <t>chinchila</t>
  </si>
  <si>
    <t>PRAVÉ</t>
  </si>
  <si>
    <t>první LEVÉ</t>
  </si>
  <si>
    <t>první PRAVÉ</t>
  </si>
  <si>
    <t>sestava - stěna dělená na třetiny: fix, otevíravé křídlo, fix</t>
  </si>
  <si>
    <t>CELKEM</t>
  </si>
  <si>
    <t>STAVBA</t>
  </si>
  <si>
    <t>HŘEBEČ, okres Kladno</t>
  </si>
  <si>
    <t>POPTÁVKA:</t>
  </si>
  <si>
    <t>1. VÝROBA</t>
  </si>
  <si>
    <t>2. DOPRAVA</t>
  </si>
  <si>
    <t>3. MONTÁŽ</t>
  </si>
  <si>
    <t>cena</t>
  </si>
  <si>
    <t>DPH</t>
  </si>
  <si>
    <t>POPTÁVKA PLASTOVÝCH OKEN, rodinný dům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</si>
</sst>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7" xfId="0" applyNumberFormat="1" applyBorder="1"/>
    <xf numFmtId="2" fontId="0" fillId="0" borderId="9" xfId="0" applyNumberFormat="1" applyBorder="1"/>
    <xf numFmtId="1" fontId="0" fillId="0" borderId="11" xfId="0" applyNumberForma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wrapText="1"/>
    </xf>
    <xf numFmtId="1" fontId="0" fillId="0" borderId="11" xfId="0" applyNumberFormat="1" applyBorder="1"/>
    <xf numFmtId="2" fontId="0" fillId="0" borderId="12" xfId="0" applyNumberFormat="1" applyBorder="1"/>
    <xf numFmtId="1" fontId="2" fillId="0" borderId="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/>
    <xf numFmtId="1" fontId="2" fillId="0" borderId="14" xfId="0" applyNumberFormat="1" applyFont="1" applyBorder="1"/>
    <xf numFmtId="2" fontId="2" fillId="0" borderId="15" xfId="0" applyNumberFormat="1" applyFont="1" applyBorder="1"/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H29" sqref="H29"/>
    </sheetView>
  </sheetViews>
  <sheetFormatPr defaultRowHeight="15" x14ac:dyDescent="0.25"/>
  <cols>
    <col min="3" max="3" width="41.85546875" customWidth="1"/>
    <col min="4" max="4" width="28.5703125" customWidth="1"/>
    <col min="5" max="5" width="10.140625" customWidth="1"/>
    <col min="6" max="6" width="12.85546875" customWidth="1"/>
    <col min="7" max="7" width="10" bestFit="1" customWidth="1"/>
    <col min="8" max="8" width="10.5703125" bestFit="1" customWidth="1"/>
    <col min="9" max="9" width="11.28515625" bestFit="1" customWidth="1"/>
  </cols>
  <sheetData>
    <row r="1" spans="1:9" x14ac:dyDescent="0.25">
      <c r="A1" t="s">
        <v>33</v>
      </c>
    </row>
    <row r="2" spans="1:9" x14ac:dyDescent="0.25">
      <c r="A2" t="s">
        <v>7</v>
      </c>
    </row>
    <row r="3" spans="1:9" x14ac:dyDescent="0.25">
      <c r="A3" t="s">
        <v>3</v>
      </c>
    </row>
    <row r="4" spans="1:9" ht="15.75" thickBot="1" x14ac:dyDescent="0.3">
      <c r="A4" t="s">
        <v>25</v>
      </c>
      <c r="B4" t="s">
        <v>26</v>
      </c>
    </row>
    <row r="5" spans="1:9" ht="15.75" thickBot="1" x14ac:dyDescent="0.3">
      <c r="A5" s="11" t="s">
        <v>0</v>
      </c>
      <c r="B5" s="12" t="s">
        <v>1</v>
      </c>
      <c r="C5" s="12" t="s">
        <v>2</v>
      </c>
      <c r="D5" s="12" t="s">
        <v>11</v>
      </c>
      <c r="E5" s="12" t="s">
        <v>13</v>
      </c>
      <c r="F5" s="12" t="s">
        <v>16</v>
      </c>
      <c r="G5" s="12" t="s">
        <v>4</v>
      </c>
      <c r="H5" s="12" t="s">
        <v>5</v>
      </c>
      <c r="I5" s="13" t="s">
        <v>6</v>
      </c>
    </row>
    <row r="6" spans="1:9" ht="45" x14ac:dyDescent="0.25">
      <c r="A6" s="26">
        <v>1</v>
      </c>
      <c r="B6" s="8">
        <v>1</v>
      </c>
      <c r="C6" s="9" t="s">
        <v>15</v>
      </c>
      <c r="D6" s="9" t="s">
        <v>17</v>
      </c>
      <c r="E6" s="9" t="s">
        <v>19</v>
      </c>
      <c r="F6" s="9" t="s">
        <v>18</v>
      </c>
      <c r="G6" s="10">
        <v>1030</v>
      </c>
      <c r="H6" s="10">
        <v>2270</v>
      </c>
      <c r="I6" s="14">
        <f>H6*G6*0.000001</f>
        <v>2.3380999999999998</v>
      </c>
    </row>
    <row r="7" spans="1:9" x14ac:dyDescent="0.25">
      <c r="A7" s="27">
        <v>2</v>
      </c>
      <c r="B7" s="5">
        <v>1</v>
      </c>
      <c r="C7" s="4" t="s">
        <v>8</v>
      </c>
      <c r="D7" s="4" t="s">
        <v>12</v>
      </c>
      <c r="E7" s="4" t="s">
        <v>14</v>
      </c>
      <c r="F7" s="6" t="s">
        <v>22</v>
      </c>
      <c r="G7" s="7">
        <v>1590</v>
      </c>
      <c r="H7" s="7">
        <v>1420</v>
      </c>
      <c r="I7" s="15">
        <f t="shared" ref="I7:I25" si="0">H7*G7*0.000001</f>
        <v>2.2578</v>
      </c>
    </row>
    <row r="8" spans="1:9" x14ac:dyDescent="0.25">
      <c r="A8" s="27">
        <v>3</v>
      </c>
      <c r="B8" s="5">
        <v>1</v>
      </c>
      <c r="C8" s="4" t="s">
        <v>9</v>
      </c>
      <c r="D8" s="4" t="s">
        <v>12</v>
      </c>
      <c r="E8" s="4" t="s">
        <v>14</v>
      </c>
      <c r="F8" s="6" t="s">
        <v>21</v>
      </c>
      <c r="G8" s="7">
        <v>1790</v>
      </c>
      <c r="H8" s="7">
        <v>2240</v>
      </c>
      <c r="I8" s="15">
        <f t="shared" si="0"/>
        <v>4.0095999999999998</v>
      </c>
    </row>
    <row r="9" spans="1:9" ht="30" x14ac:dyDescent="0.25">
      <c r="A9" s="27">
        <v>4</v>
      </c>
      <c r="B9" s="5">
        <v>1</v>
      </c>
      <c r="C9" s="6" t="s">
        <v>23</v>
      </c>
      <c r="D9" s="4" t="s">
        <v>12</v>
      </c>
      <c r="E9" s="4" t="s">
        <v>14</v>
      </c>
      <c r="F9" s="6" t="s">
        <v>18</v>
      </c>
      <c r="G9" s="7">
        <v>2960</v>
      </c>
      <c r="H9" s="7">
        <v>2490</v>
      </c>
      <c r="I9" s="15">
        <f t="shared" si="0"/>
        <v>7.3704000000000001</v>
      </c>
    </row>
    <row r="10" spans="1:9" x14ac:dyDescent="0.25">
      <c r="A10" s="27">
        <v>5</v>
      </c>
      <c r="B10" s="5">
        <v>1</v>
      </c>
      <c r="C10" s="4" t="s">
        <v>9</v>
      </c>
      <c r="D10" s="4" t="s">
        <v>12</v>
      </c>
      <c r="E10" s="4" t="s">
        <v>14</v>
      </c>
      <c r="F10" s="6" t="s">
        <v>22</v>
      </c>
      <c r="G10" s="7">
        <v>1600</v>
      </c>
      <c r="H10" s="7">
        <v>2470</v>
      </c>
      <c r="I10" s="15">
        <f t="shared" si="0"/>
        <v>3.952</v>
      </c>
    </row>
    <row r="11" spans="1:9" x14ac:dyDescent="0.25">
      <c r="A11" s="27">
        <v>6</v>
      </c>
      <c r="B11" s="5">
        <v>1</v>
      </c>
      <c r="C11" s="4" t="s">
        <v>10</v>
      </c>
      <c r="D11" s="4" t="s">
        <v>12</v>
      </c>
      <c r="E11" s="4" t="s">
        <v>19</v>
      </c>
      <c r="F11" s="6" t="s">
        <v>18</v>
      </c>
      <c r="G11" s="7">
        <v>720</v>
      </c>
      <c r="H11" s="7">
        <v>1220</v>
      </c>
      <c r="I11" s="15">
        <f t="shared" si="0"/>
        <v>0.87839999999999996</v>
      </c>
    </row>
    <row r="12" spans="1:9" x14ac:dyDescent="0.25">
      <c r="A12" s="27">
        <v>7</v>
      </c>
      <c r="B12" s="5">
        <v>1</v>
      </c>
      <c r="C12" s="4" t="s">
        <v>8</v>
      </c>
      <c r="D12" s="4" t="s">
        <v>12</v>
      </c>
      <c r="E12" s="4" t="s">
        <v>14</v>
      </c>
      <c r="F12" s="6" t="s">
        <v>22</v>
      </c>
      <c r="G12" s="7">
        <v>1590</v>
      </c>
      <c r="H12" s="7">
        <v>1630</v>
      </c>
      <c r="I12" s="15">
        <f t="shared" si="0"/>
        <v>2.5916999999999999</v>
      </c>
    </row>
    <row r="13" spans="1:9" x14ac:dyDescent="0.25">
      <c r="A13" s="27">
        <v>8</v>
      </c>
      <c r="B13" s="5">
        <v>1</v>
      </c>
      <c r="C13" s="4" t="s">
        <v>10</v>
      </c>
      <c r="D13" s="4" t="s">
        <v>12</v>
      </c>
      <c r="E13" s="4" t="s">
        <v>14</v>
      </c>
      <c r="F13" s="6" t="s">
        <v>20</v>
      </c>
      <c r="G13" s="7">
        <v>720</v>
      </c>
      <c r="H13" s="7">
        <v>1220</v>
      </c>
      <c r="I13" s="15">
        <f t="shared" si="0"/>
        <v>0.87839999999999996</v>
      </c>
    </row>
    <row r="14" spans="1:9" x14ac:dyDescent="0.25">
      <c r="A14" s="27">
        <v>9</v>
      </c>
      <c r="B14" s="5">
        <v>1</v>
      </c>
      <c r="C14" s="4" t="s">
        <v>10</v>
      </c>
      <c r="D14" s="4" t="s">
        <v>12</v>
      </c>
      <c r="E14" s="4" t="s">
        <v>14</v>
      </c>
      <c r="F14" s="6" t="s">
        <v>20</v>
      </c>
      <c r="G14" s="7">
        <v>1170</v>
      </c>
      <c r="H14" s="7">
        <v>1220</v>
      </c>
      <c r="I14" s="15">
        <f t="shared" si="0"/>
        <v>1.4274</v>
      </c>
    </row>
    <row r="15" spans="1:9" x14ac:dyDescent="0.25">
      <c r="A15" s="27">
        <v>10</v>
      </c>
      <c r="B15" s="5">
        <v>1</v>
      </c>
      <c r="C15" s="4" t="s">
        <v>8</v>
      </c>
      <c r="D15" s="4" t="s">
        <v>12</v>
      </c>
      <c r="E15" s="4" t="s">
        <v>14</v>
      </c>
      <c r="F15" s="6" t="s">
        <v>21</v>
      </c>
      <c r="G15" s="7">
        <v>1590</v>
      </c>
      <c r="H15" s="7">
        <v>1630</v>
      </c>
      <c r="I15" s="15">
        <f t="shared" si="0"/>
        <v>2.5916999999999999</v>
      </c>
    </row>
    <row r="16" spans="1:9" ht="45" x14ac:dyDescent="0.25">
      <c r="A16" s="27">
        <v>11</v>
      </c>
      <c r="B16" s="5">
        <v>1</v>
      </c>
      <c r="C16" s="6" t="s">
        <v>15</v>
      </c>
      <c r="D16" s="6" t="s">
        <v>17</v>
      </c>
      <c r="E16" s="4" t="s">
        <v>19</v>
      </c>
      <c r="F16" s="6" t="s">
        <v>20</v>
      </c>
      <c r="G16" s="7">
        <v>1030</v>
      </c>
      <c r="H16" s="7">
        <v>2280</v>
      </c>
      <c r="I16" s="15">
        <f t="shared" si="0"/>
        <v>2.3483999999999998</v>
      </c>
    </row>
    <row r="17" spans="1:9" x14ac:dyDescent="0.25">
      <c r="A17" s="27">
        <v>12</v>
      </c>
      <c r="B17" s="5">
        <v>1</v>
      </c>
      <c r="C17" s="4" t="s">
        <v>8</v>
      </c>
      <c r="D17" s="4" t="s">
        <v>12</v>
      </c>
      <c r="E17" s="4" t="s">
        <v>14</v>
      </c>
      <c r="F17" s="6" t="s">
        <v>21</v>
      </c>
      <c r="G17" s="7">
        <v>1600</v>
      </c>
      <c r="H17" s="7">
        <v>1440</v>
      </c>
      <c r="I17" s="15">
        <f t="shared" si="0"/>
        <v>2.3039999999999998</v>
      </c>
    </row>
    <row r="18" spans="1:9" x14ac:dyDescent="0.25">
      <c r="A18" s="27">
        <v>13</v>
      </c>
      <c r="B18" s="5">
        <v>1</v>
      </c>
      <c r="C18" s="4" t="s">
        <v>9</v>
      </c>
      <c r="D18" s="4" t="s">
        <v>12</v>
      </c>
      <c r="E18" s="4" t="s">
        <v>14</v>
      </c>
      <c r="F18" s="6" t="s">
        <v>22</v>
      </c>
      <c r="G18" s="7">
        <v>1780</v>
      </c>
      <c r="H18" s="7">
        <v>2490</v>
      </c>
      <c r="I18" s="15">
        <f t="shared" si="0"/>
        <v>4.4321999999999999</v>
      </c>
    </row>
    <row r="19" spans="1:9" ht="30" x14ac:dyDescent="0.25">
      <c r="A19" s="27">
        <v>14</v>
      </c>
      <c r="B19" s="5">
        <v>1</v>
      </c>
      <c r="C19" s="6" t="s">
        <v>23</v>
      </c>
      <c r="D19" s="4" t="s">
        <v>12</v>
      </c>
      <c r="E19" s="4" t="s">
        <v>14</v>
      </c>
      <c r="F19" s="6" t="s">
        <v>20</v>
      </c>
      <c r="G19" s="7">
        <v>2960</v>
      </c>
      <c r="H19" s="7">
        <v>2500</v>
      </c>
      <c r="I19" s="15">
        <f t="shared" si="0"/>
        <v>7.3999999999999995</v>
      </c>
    </row>
    <row r="20" spans="1:9" x14ac:dyDescent="0.25">
      <c r="A20" s="27">
        <v>15</v>
      </c>
      <c r="B20" s="5">
        <v>1</v>
      </c>
      <c r="C20" s="4" t="s">
        <v>9</v>
      </c>
      <c r="D20" s="4" t="s">
        <v>12</v>
      </c>
      <c r="E20" s="4" t="s">
        <v>14</v>
      </c>
      <c r="F20" s="6" t="s">
        <v>21</v>
      </c>
      <c r="G20" s="7">
        <v>1610</v>
      </c>
      <c r="H20" s="7">
        <v>2490</v>
      </c>
      <c r="I20" s="15">
        <f t="shared" si="0"/>
        <v>4.0088999999999997</v>
      </c>
    </row>
    <row r="21" spans="1:9" x14ac:dyDescent="0.25">
      <c r="A21" s="27">
        <v>16</v>
      </c>
      <c r="B21" s="5">
        <v>1</v>
      </c>
      <c r="C21" s="4" t="s">
        <v>10</v>
      </c>
      <c r="D21" s="4" t="s">
        <v>12</v>
      </c>
      <c r="E21" s="4" t="s">
        <v>19</v>
      </c>
      <c r="F21" s="6" t="s">
        <v>20</v>
      </c>
      <c r="G21" s="7">
        <v>720</v>
      </c>
      <c r="H21" s="7">
        <v>1220</v>
      </c>
      <c r="I21" s="15">
        <f t="shared" si="0"/>
        <v>0.87839999999999996</v>
      </c>
    </row>
    <row r="22" spans="1:9" x14ac:dyDescent="0.25">
      <c r="A22" s="27">
        <v>17</v>
      </c>
      <c r="B22" s="5">
        <v>1</v>
      </c>
      <c r="C22" s="4" t="s">
        <v>8</v>
      </c>
      <c r="D22" s="4" t="s">
        <v>12</v>
      </c>
      <c r="E22" s="4" t="s">
        <v>14</v>
      </c>
      <c r="F22" s="6" t="s">
        <v>22</v>
      </c>
      <c r="G22" s="7">
        <v>1600</v>
      </c>
      <c r="H22" s="7">
        <v>1640</v>
      </c>
      <c r="I22" s="15">
        <f t="shared" si="0"/>
        <v>2.6239999999999997</v>
      </c>
    </row>
    <row r="23" spans="1:9" x14ac:dyDescent="0.25">
      <c r="A23" s="27">
        <v>18</v>
      </c>
      <c r="B23" s="5">
        <v>1</v>
      </c>
      <c r="C23" s="4" t="s">
        <v>10</v>
      </c>
      <c r="D23" s="4" t="s">
        <v>12</v>
      </c>
      <c r="E23" s="4" t="s">
        <v>19</v>
      </c>
      <c r="F23" s="6" t="s">
        <v>18</v>
      </c>
      <c r="G23" s="7">
        <v>720</v>
      </c>
      <c r="H23" s="7">
        <v>1220</v>
      </c>
      <c r="I23" s="15">
        <f t="shared" si="0"/>
        <v>0.87839999999999996</v>
      </c>
    </row>
    <row r="24" spans="1:9" x14ac:dyDescent="0.25">
      <c r="A24" s="27">
        <v>19</v>
      </c>
      <c r="B24" s="5">
        <v>1</v>
      </c>
      <c r="C24" s="4" t="s">
        <v>10</v>
      </c>
      <c r="D24" s="4" t="s">
        <v>12</v>
      </c>
      <c r="E24" s="4" t="s">
        <v>14</v>
      </c>
      <c r="F24" s="6" t="s">
        <v>18</v>
      </c>
      <c r="G24" s="7">
        <v>1150</v>
      </c>
      <c r="H24" s="7">
        <v>1220</v>
      </c>
      <c r="I24" s="15">
        <f t="shared" si="0"/>
        <v>1.403</v>
      </c>
    </row>
    <row r="25" spans="1:9" ht="15.75" thickBot="1" x14ac:dyDescent="0.3">
      <c r="A25" s="28">
        <v>20</v>
      </c>
      <c r="B25" s="16">
        <v>1</v>
      </c>
      <c r="C25" s="17" t="s">
        <v>8</v>
      </c>
      <c r="D25" s="17" t="s">
        <v>12</v>
      </c>
      <c r="E25" s="17" t="s">
        <v>14</v>
      </c>
      <c r="F25" s="18" t="s">
        <v>22</v>
      </c>
      <c r="G25" s="19">
        <v>1600</v>
      </c>
      <c r="H25" s="19">
        <v>1640</v>
      </c>
      <c r="I25" s="20">
        <f t="shared" si="0"/>
        <v>2.6239999999999997</v>
      </c>
    </row>
    <row r="26" spans="1:9" ht="15.75" thickBot="1" x14ac:dyDescent="0.3">
      <c r="A26" s="21" t="s">
        <v>24</v>
      </c>
      <c r="B26" s="22"/>
      <c r="C26" s="23"/>
      <c r="D26" s="23"/>
      <c r="E26" s="23"/>
      <c r="F26" s="23"/>
      <c r="G26" s="24"/>
      <c r="H26" s="24"/>
      <c r="I26" s="25">
        <f>SUM(I6:I25)</f>
        <v>57.196799999999996</v>
      </c>
    </row>
    <row r="27" spans="1:9" x14ac:dyDescent="0.25">
      <c r="A27" s="3"/>
      <c r="B27" s="3"/>
      <c r="G27" s="2"/>
      <c r="H27" s="2"/>
      <c r="I27" s="1"/>
    </row>
    <row r="28" spans="1:9" x14ac:dyDescent="0.25">
      <c r="A28" s="3"/>
      <c r="B28" s="3"/>
      <c r="C28" s="4"/>
      <c r="D28" s="4" t="s">
        <v>31</v>
      </c>
      <c r="E28" s="4" t="s">
        <v>32</v>
      </c>
      <c r="F28" s="30" t="s">
        <v>24</v>
      </c>
      <c r="G28" s="2"/>
      <c r="H28" s="2"/>
      <c r="I28" s="1"/>
    </row>
    <row r="29" spans="1:9" x14ac:dyDescent="0.25">
      <c r="A29" s="29" t="s">
        <v>27</v>
      </c>
      <c r="B29" s="3"/>
      <c r="C29" s="4" t="s">
        <v>28</v>
      </c>
      <c r="D29" s="4"/>
      <c r="E29" s="4"/>
      <c r="F29" s="4"/>
      <c r="G29" s="2"/>
      <c r="H29" s="2"/>
      <c r="I29" s="1"/>
    </row>
    <row r="30" spans="1:9" x14ac:dyDescent="0.25">
      <c r="A30" s="3"/>
      <c r="B30" s="3"/>
      <c r="C30" s="4" t="s">
        <v>29</v>
      </c>
      <c r="D30" s="4"/>
      <c r="E30" s="4"/>
      <c r="F30" s="4"/>
      <c r="G30" s="2"/>
      <c r="H30" s="2"/>
      <c r="I30" s="1"/>
    </row>
    <row r="31" spans="1:9" x14ac:dyDescent="0.25">
      <c r="A31" s="3"/>
      <c r="B31" s="3"/>
      <c r="C31" s="4" t="s">
        <v>30</v>
      </c>
      <c r="D31" s="4"/>
      <c r="E31" s="4"/>
      <c r="F31" s="4"/>
      <c r="G31" s="2"/>
      <c r="H31" s="2"/>
      <c r="I31" s="1"/>
    </row>
    <row r="32" spans="1:9" x14ac:dyDescent="0.25">
      <c r="A32" s="3"/>
      <c r="B32" s="3"/>
      <c r="C32" s="4" t="s">
        <v>24</v>
      </c>
      <c r="D32" s="4"/>
      <c r="E32" s="4"/>
      <c r="F32" s="4"/>
      <c r="G32" s="2"/>
      <c r="H32" s="2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MILANBRT</dc:creator>
  <cp:lastModifiedBy>MILANBRT</cp:lastModifiedBy>
  <dcterms:created xsi:type="dcterms:W3CDTF">2020-10-25T20:09:47Z</dcterms:created>
  <dcterms:modified xsi:type="dcterms:W3CDTF">2020-10-25T21:13:48Z</dcterms:modified>
</cp:coreProperties>
</file>